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7948" windowHeight="12372" activeTab="2"/>
  </bookViews>
  <sheets>
    <sheet name="RIC创新挑战" sheetId="1" r:id="rId1"/>
    <sheet name="综合技能" sheetId="2" r:id="rId2"/>
    <sheet name="开源硬件Arduino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3" l="1"/>
  <c r="H5" i="3"/>
  <c r="H3" i="3"/>
  <c r="H10" i="2"/>
  <c r="H9" i="2"/>
  <c r="H8" i="2"/>
  <c r="H7" i="2"/>
  <c r="H6" i="2"/>
  <c r="H3" i="2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<sst xmlns="http://schemas.openxmlformats.org/spreadsheetml/2006/main" count="215" uniqueCount="97">
  <si>
    <t>第22届辽宁省青少年机器人竞赛营口市赛成绩
（创新挑战赛）</t>
  </si>
  <si>
    <t>序号</t>
  </si>
  <si>
    <t>姓名</t>
  </si>
  <si>
    <t>性别</t>
  </si>
  <si>
    <t>组别</t>
  </si>
  <si>
    <t>学校</t>
  </si>
  <si>
    <t>第一轮成绩</t>
  </si>
  <si>
    <t>第二轮成绩</t>
  </si>
  <si>
    <t>总分</t>
  </si>
  <si>
    <t>名次</t>
  </si>
  <si>
    <t>张桓瑀</t>
  </si>
  <si>
    <t>男</t>
  </si>
  <si>
    <t>小学组低年级</t>
  </si>
  <si>
    <t>站前区青年小学南开分校</t>
  </si>
  <si>
    <t>滕堉伽</t>
  </si>
  <si>
    <t>女</t>
  </si>
  <si>
    <t>站前区青年小学青年总校</t>
  </si>
  <si>
    <t>姜杉淏沄</t>
  </si>
  <si>
    <t>西市区创新小学3年1班</t>
  </si>
  <si>
    <t>刘浩阳</t>
  </si>
  <si>
    <t>小学组高年级</t>
  </si>
  <si>
    <t>站前区红旗小学5年1班</t>
  </si>
  <si>
    <t>张哲瑄</t>
  </si>
  <si>
    <t>站前区建设小学5年</t>
  </si>
  <si>
    <t>刘美希</t>
  </si>
  <si>
    <t>站前区红旗小学5年12班</t>
  </si>
  <si>
    <t>杜铭洋</t>
  </si>
  <si>
    <t>西市区韶山小学5年4班</t>
  </si>
  <si>
    <t>孟新原</t>
  </si>
  <si>
    <t>张锐沣</t>
  </si>
  <si>
    <t>站前区青年小学5年3班</t>
  </si>
  <si>
    <t>何乃澎</t>
  </si>
  <si>
    <t>营口市存志学校5年3班</t>
  </si>
  <si>
    <t>王子墨</t>
  </si>
  <si>
    <t>营口市存志学校5年2班</t>
  </si>
  <si>
    <t>王代紫如</t>
  </si>
  <si>
    <t>站前区东风小学5年1班</t>
  </si>
  <si>
    <t>陈柏宇</t>
  </si>
  <si>
    <t>初中组</t>
  </si>
  <si>
    <t>营口市第六中学7年2班</t>
  </si>
  <si>
    <t>刘城玮</t>
  </si>
  <si>
    <t>营口市朝鲜族高级中学（初中部）</t>
  </si>
  <si>
    <t>王薇茜</t>
  </si>
  <si>
    <t>营口市第一中学7年13班</t>
  </si>
  <si>
    <t>王羿博</t>
  </si>
  <si>
    <t>高中组</t>
  </si>
  <si>
    <t>大石桥市高级中学</t>
  </si>
  <si>
    <t>徐祉彧</t>
  </si>
  <si>
    <t>焦禹皓</t>
  </si>
  <si>
    <t>邵铧庆</t>
  </si>
  <si>
    <t>闫语博</t>
  </si>
  <si>
    <t>王艺皓</t>
  </si>
  <si>
    <t>赵俊曈</t>
  </si>
  <si>
    <t>营口市上善高级中学高一七班</t>
  </si>
  <si>
    <t>马铭骏</t>
  </si>
  <si>
    <t>第22届辽宁省青少年机器人竞赛营口市赛成绩
（综合技能）</t>
  </si>
  <si>
    <t>马浩然</t>
  </si>
  <si>
    <t>张峻阁</t>
  </si>
  <si>
    <t>吴尚哲</t>
  </si>
  <si>
    <t>张源昊</t>
  </si>
  <si>
    <t>方茚诗程</t>
  </si>
  <si>
    <t>韩瑞桐</t>
  </si>
  <si>
    <t>许力心</t>
  </si>
  <si>
    <t>高梓淇</t>
  </si>
  <si>
    <t>第22届辽宁省青少年机器人竞赛营口市赛成绩
（开源硬件技能挑战赛）</t>
  </si>
  <si>
    <t>梁效予</t>
  </si>
  <si>
    <t>小学组</t>
  </si>
  <si>
    <t>营口市站前区红旗小学</t>
  </si>
  <si>
    <t>遇思丞</t>
  </si>
  <si>
    <t>站前区青年小学总校</t>
  </si>
  <si>
    <t>刘垚燊</t>
  </si>
  <si>
    <t>营口市实验中学7年8班</t>
  </si>
  <si>
    <t>宋俊毅</t>
  </si>
  <si>
    <t>营口市第十七中学7年8班</t>
  </si>
  <si>
    <t>高伟贺</t>
  </si>
  <si>
    <t>胡峻熙</t>
  </si>
  <si>
    <t>等级</t>
    <phoneticPr fontId="2" type="noConversion"/>
  </si>
  <si>
    <t>一</t>
    <phoneticPr fontId="2" type="noConversion"/>
  </si>
  <si>
    <t>二</t>
    <phoneticPr fontId="2" type="noConversion"/>
  </si>
  <si>
    <t>三</t>
    <phoneticPr fontId="2" type="noConversion"/>
  </si>
  <si>
    <t>三</t>
    <phoneticPr fontId="2" type="noConversion"/>
  </si>
  <si>
    <t>一</t>
    <phoneticPr fontId="2" type="noConversion"/>
  </si>
  <si>
    <t>三</t>
    <phoneticPr fontId="2" type="noConversion"/>
  </si>
  <si>
    <t>一</t>
    <phoneticPr fontId="2" type="noConversion"/>
  </si>
  <si>
    <t>优秀参与奖</t>
    <phoneticPr fontId="2" type="noConversion"/>
  </si>
  <si>
    <t>优秀参与奖</t>
    <phoneticPr fontId="2" type="noConversion"/>
  </si>
  <si>
    <t>优秀参与奖</t>
    <phoneticPr fontId="2" type="noConversion"/>
  </si>
  <si>
    <t>三</t>
    <phoneticPr fontId="2" type="noConversion"/>
  </si>
  <si>
    <t>优秀参与奖</t>
    <phoneticPr fontId="2" type="noConversion"/>
  </si>
  <si>
    <t>优秀参与奖</t>
    <phoneticPr fontId="2" type="noConversion"/>
  </si>
  <si>
    <t>等级</t>
    <phoneticPr fontId="4" type="noConversion"/>
  </si>
  <si>
    <t>一</t>
    <phoneticPr fontId="4" type="noConversion"/>
  </si>
  <si>
    <t>二</t>
    <phoneticPr fontId="4" type="noConversion"/>
  </si>
  <si>
    <t>二</t>
    <phoneticPr fontId="4" type="noConversion"/>
  </si>
  <si>
    <t>三</t>
    <phoneticPr fontId="4" type="noConversion"/>
  </si>
  <si>
    <t>三</t>
    <phoneticPr fontId="4" type="noConversion"/>
  </si>
  <si>
    <t>优秀参与奖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</si>
</sst>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16" zoomScale="190" zoomScaleNormal="190" workbookViewId="0">
      <selection activeCell="L25" sqref="L25"/>
    </sheetView>
  </sheetViews>
  <sheetFormatPr defaultColWidth="9" defaultRowHeight="31.05" customHeight="1" x14ac:dyDescent="0.25"/>
  <cols>
    <col min="1" max="1" width="5.109375" style="1" customWidth="1"/>
    <col min="2" max="2" width="8.88671875" customWidth="1"/>
    <col min="3" max="3" width="5.109375" customWidth="1"/>
    <col min="4" max="4" width="12.88671875" customWidth="1"/>
    <col min="5" max="5" width="31.6640625" customWidth="1"/>
    <col min="6" max="7" width="10.88671875" style="1" customWidth="1"/>
    <col min="8" max="8" width="5.109375" style="1" customWidth="1"/>
    <col min="9" max="9" width="5.109375" customWidth="1"/>
  </cols>
  <sheetData>
    <row r="1" spans="1:10" ht="73.0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10" ht="27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8" t="s">
        <v>76</v>
      </c>
    </row>
    <row r="3" spans="1:10" ht="27" customHeight="1" x14ac:dyDescent="0.25">
      <c r="A3" s="6">
        <v>2</v>
      </c>
      <c r="B3" s="6" t="s">
        <v>10</v>
      </c>
      <c r="C3" s="6" t="s">
        <v>11</v>
      </c>
      <c r="D3" s="6" t="s">
        <v>12</v>
      </c>
      <c r="E3" s="6" t="s">
        <v>13</v>
      </c>
      <c r="F3" s="6">
        <v>140</v>
      </c>
      <c r="G3" s="6">
        <v>40</v>
      </c>
      <c r="H3" s="6">
        <f t="shared" ref="H3:H25" si="0">SUM(F3:G3)</f>
        <v>180</v>
      </c>
      <c r="I3" s="6">
        <v>1</v>
      </c>
      <c r="J3" s="9" t="s">
        <v>77</v>
      </c>
    </row>
    <row r="4" spans="1:10" ht="27" customHeight="1" x14ac:dyDescent="0.25">
      <c r="A4" s="6">
        <v>1</v>
      </c>
      <c r="B4" s="6" t="s">
        <v>14</v>
      </c>
      <c r="C4" s="6" t="s">
        <v>15</v>
      </c>
      <c r="D4" s="6" t="s">
        <v>12</v>
      </c>
      <c r="E4" s="6" t="s">
        <v>16</v>
      </c>
      <c r="F4" s="6">
        <v>30</v>
      </c>
      <c r="G4" s="6">
        <v>40</v>
      </c>
      <c r="H4" s="6">
        <f t="shared" si="0"/>
        <v>70</v>
      </c>
      <c r="I4" s="6">
        <v>2</v>
      </c>
      <c r="J4" s="9" t="s">
        <v>78</v>
      </c>
    </row>
    <row r="5" spans="1:10" ht="27" customHeight="1" x14ac:dyDescent="0.25">
      <c r="A5" s="6">
        <v>3</v>
      </c>
      <c r="B5" s="6" t="s">
        <v>17</v>
      </c>
      <c r="C5" s="6" t="s">
        <v>11</v>
      </c>
      <c r="D5" s="6" t="s">
        <v>12</v>
      </c>
      <c r="E5" s="6" t="s">
        <v>18</v>
      </c>
      <c r="F5" s="6">
        <v>40</v>
      </c>
      <c r="G5" s="6">
        <v>30</v>
      </c>
      <c r="H5" s="6">
        <f t="shared" si="0"/>
        <v>70</v>
      </c>
      <c r="I5" s="6">
        <v>3</v>
      </c>
      <c r="J5" s="10" t="s">
        <v>80</v>
      </c>
    </row>
    <row r="6" spans="1:10" ht="27" customHeight="1" x14ac:dyDescent="0.25">
      <c r="A6" s="3">
        <v>8</v>
      </c>
      <c r="B6" s="3" t="s">
        <v>19</v>
      </c>
      <c r="C6" s="3" t="s">
        <v>11</v>
      </c>
      <c r="D6" s="3" t="s">
        <v>20</v>
      </c>
      <c r="E6" s="3" t="s">
        <v>21</v>
      </c>
      <c r="F6" s="3">
        <v>402</v>
      </c>
      <c r="G6" s="3">
        <v>317</v>
      </c>
      <c r="H6" s="3">
        <f t="shared" si="0"/>
        <v>719</v>
      </c>
      <c r="I6" s="3">
        <v>1</v>
      </c>
      <c r="J6" s="10" t="s">
        <v>81</v>
      </c>
    </row>
    <row r="7" spans="1:10" ht="27" customHeight="1" x14ac:dyDescent="0.25">
      <c r="A7" s="3">
        <v>11</v>
      </c>
      <c r="B7" s="3" t="s">
        <v>22</v>
      </c>
      <c r="C7" s="3" t="s">
        <v>11</v>
      </c>
      <c r="D7" s="3" t="s">
        <v>20</v>
      </c>
      <c r="E7" s="3" t="s">
        <v>23</v>
      </c>
      <c r="F7" s="3">
        <v>240</v>
      </c>
      <c r="G7" s="3">
        <v>140</v>
      </c>
      <c r="H7" s="3">
        <f t="shared" si="0"/>
        <v>380</v>
      </c>
      <c r="I7" s="3">
        <v>2</v>
      </c>
      <c r="J7" s="10" t="s">
        <v>78</v>
      </c>
    </row>
    <row r="8" spans="1:10" ht="27" customHeight="1" x14ac:dyDescent="0.25">
      <c r="A8" s="3">
        <v>9</v>
      </c>
      <c r="B8" s="3" t="s">
        <v>24</v>
      </c>
      <c r="C8" s="3" t="s">
        <v>11</v>
      </c>
      <c r="D8" s="3" t="s">
        <v>20</v>
      </c>
      <c r="E8" s="3" t="s">
        <v>25</v>
      </c>
      <c r="F8" s="3">
        <v>220</v>
      </c>
      <c r="G8" s="3">
        <v>120</v>
      </c>
      <c r="H8" s="3">
        <f t="shared" si="0"/>
        <v>340</v>
      </c>
      <c r="I8" s="3">
        <v>3</v>
      </c>
      <c r="J8" s="10" t="s">
        <v>78</v>
      </c>
    </row>
    <row r="9" spans="1:10" ht="27" customHeight="1" x14ac:dyDescent="0.25">
      <c r="A9" s="3">
        <v>7</v>
      </c>
      <c r="B9" s="3" t="s">
        <v>26</v>
      </c>
      <c r="C9" s="3" t="s">
        <v>11</v>
      </c>
      <c r="D9" s="3" t="s">
        <v>20</v>
      </c>
      <c r="E9" s="3" t="s">
        <v>27</v>
      </c>
      <c r="F9" s="3">
        <v>130</v>
      </c>
      <c r="G9" s="3">
        <v>140</v>
      </c>
      <c r="H9" s="3">
        <f t="shared" si="0"/>
        <v>270</v>
      </c>
      <c r="I9" s="3">
        <v>4</v>
      </c>
      <c r="J9" s="10" t="s">
        <v>79</v>
      </c>
    </row>
    <row r="10" spans="1:10" ht="27" customHeight="1" x14ac:dyDescent="0.25">
      <c r="A10" s="3">
        <v>6</v>
      </c>
      <c r="B10" s="3" t="s">
        <v>28</v>
      </c>
      <c r="C10" s="3" t="s">
        <v>11</v>
      </c>
      <c r="D10" s="3" t="s">
        <v>20</v>
      </c>
      <c r="E10" s="3" t="s">
        <v>27</v>
      </c>
      <c r="F10" s="3">
        <v>40</v>
      </c>
      <c r="G10" s="3">
        <v>40</v>
      </c>
      <c r="H10" s="3">
        <f t="shared" si="0"/>
        <v>80</v>
      </c>
      <c r="I10" s="3">
        <v>5</v>
      </c>
      <c r="J10" s="10" t="s">
        <v>82</v>
      </c>
    </row>
    <row r="11" spans="1:10" ht="27" customHeight="1" x14ac:dyDescent="0.25">
      <c r="A11" s="3">
        <v>10</v>
      </c>
      <c r="B11" s="3" t="s">
        <v>29</v>
      </c>
      <c r="C11" s="3" t="s">
        <v>11</v>
      </c>
      <c r="D11" s="3" t="s">
        <v>20</v>
      </c>
      <c r="E11" s="3" t="s">
        <v>30</v>
      </c>
      <c r="F11" s="3">
        <v>30</v>
      </c>
      <c r="G11" s="3">
        <v>40</v>
      </c>
      <c r="H11" s="3">
        <f t="shared" si="0"/>
        <v>70</v>
      </c>
      <c r="I11" s="3">
        <v>6</v>
      </c>
      <c r="J11" s="10" t="s">
        <v>79</v>
      </c>
    </row>
    <row r="12" spans="1:10" ht="27" customHeight="1" x14ac:dyDescent="0.25">
      <c r="A12" s="3">
        <v>4</v>
      </c>
      <c r="B12" s="3" t="s">
        <v>31</v>
      </c>
      <c r="C12" s="3" t="s">
        <v>11</v>
      </c>
      <c r="D12" s="3" t="s">
        <v>20</v>
      </c>
      <c r="E12" s="3" t="s">
        <v>32</v>
      </c>
      <c r="F12" s="3">
        <v>30</v>
      </c>
      <c r="G12" s="3">
        <v>30</v>
      </c>
      <c r="H12" s="3">
        <f t="shared" si="0"/>
        <v>60</v>
      </c>
      <c r="I12" s="3">
        <v>7</v>
      </c>
      <c r="J12" s="10" t="s">
        <v>85</v>
      </c>
    </row>
    <row r="13" spans="1:10" ht="27" customHeight="1" x14ac:dyDescent="0.25">
      <c r="A13" s="3">
        <v>5</v>
      </c>
      <c r="B13" s="3" t="s">
        <v>33</v>
      </c>
      <c r="C13" s="3" t="s">
        <v>11</v>
      </c>
      <c r="D13" s="3" t="s">
        <v>20</v>
      </c>
      <c r="E13" s="3" t="s">
        <v>34</v>
      </c>
      <c r="F13" s="3">
        <v>30</v>
      </c>
      <c r="G13" s="3">
        <v>30</v>
      </c>
      <c r="H13" s="3">
        <f t="shared" si="0"/>
        <v>60</v>
      </c>
      <c r="I13" s="3">
        <v>8</v>
      </c>
      <c r="J13" s="10" t="s">
        <v>86</v>
      </c>
    </row>
    <row r="14" spans="1:10" ht="27" customHeight="1" x14ac:dyDescent="0.25">
      <c r="A14" s="3">
        <v>12</v>
      </c>
      <c r="B14" s="3" t="s">
        <v>35</v>
      </c>
      <c r="C14" s="3" t="s">
        <v>15</v>
      </c>
      <c r="D14" s="3" t="s">
        <v>20</v>
      </c>
      <c r="E14" s="3" t="s">
        <v>36</v>
      </c>
      <c r="F14" s="3">
        <v>0</v>
      </c>
      <c r="G14" s="3">
        <v>0</v>
      </c>
      <c r="H14" s="3">
        <f t="shared" si="0"/>
        <v>0</v>
      </c>
      <c r="I14" s="3">
        <v>9</v>
      </c>
      <c r="J14" s="10" t="s">
        <v>88</v>
      </c>
    </row>
    <row r="15" spans="1:10" ht="27" customHeight="1" x14ac:dyDescent="0.25">
      <c r="A15" s="7">
        <v>14</v>
      </c>
      <c r="B15" s="7" t="s">
        <v>37</v>
      </c>
      <c r="C15" s="7" t="s">
        <v>11</v>
      </c>
      <c r="D15" s="7" t="s">
        <v>38</v>
      </c>
      <c r="E15" s="7" t="s">
        <v>39</v>
      </c>
      <c r="F15" s="7">
        <v>30</v>
      </c>
      <c r="G15" s="7">
        <v>407</v>
      </c>
      <c r="H15" s="7">
        <f t="shared" si="0"/>
        <v>437</v>
      </c>
      <c r="I15" s="7">
        <v>1</v>
      </c>
      <c r="J15" s="10" t="s">
        <v>77</v>
      </c>
    </row>
    <row r="16" spans="1:10" ht="27" customHeight="1" x14ac:dyDescent="0.25">
      <c r="A16" s="7">
        <v>13</v>
      </c>
      <c r="B16" s="7" t="s">
        <v>40</v>
      </c>
      <c r="C16" s="7" t="s">
        <v>11</v>
      </c>
      <c r="D16" s="7" t="s">
        <v>38</v>
      </c>
      <c r="E16" s="7" t="s">
        <v>41</v>
      </c>
      <c r="F16" s="7">
        <v>130</v>
      </c>
      <c r="G16" s="7">
        <v>120</v>
      </c>
      <c r="H16" s="7">
        <f t="shared" si="0"/>
        <v>250</v>
      </c>
      <c r="I16" s="7">
        <v>2</v>
      </c>
      <c r="J16" s="10" t="s">
        <v>78</v>
      </c>
    </row>
    <row r="17" spans="1:10" ht="27" customHeight="1" x14ac:dyDescent="0.25">
      <c r="A17" s="7">
        <v>15</v>
      </c>
      <c r="B17" s="7" t="s">
        <v>42</v>
      </c>
      <c r="C17" s="7" t="s">
        <v>15</v>
      </c>
      <c r="D17" s="7" t="s">
        <v>38</v>
      </c>
      <c r="E17" s="7" t="s">
        <v>43</v>
      </c>
      <c r="F17" s="7">
        <v>40</v>
      </c>
      <c r="G17" s="7">
        <v>40</v>
      </c>
      <c r="H17" s="7">
        <f t="shared" si="0"/>
        <v>80</v>
      </c>
      <c r="I17" s="7">
        <v>3</v>
      </c>
      <c r="J17" s="10" t="s">
        <v>79</v>
      </c>
    </row>
    <row r="18" spans="1:10" ht="27" customHeight="1" x14ac:dyDescent="0.25">
      <c r="A18" s="5">
        <v>19</v>
      </c>
      <c r="B18" s="5" t="s">
        <v>44</v>
      </c>
      <c r="C18" s="5" t="s">
        <v>11</v>
      </c>
      <c r="D18" s="5" t="s">
        <v>45</v>
      </c>
      <c r="E18" s="5" t="s">
        <v>46</v>
      </c>
      <c r="F18" s="5">
        <v>360</v>
      </c>
      <c r="G18" s="5">
        <v>459</v>
      </c>
      <c r="H18" s="5">
        <f t="shared" si="0"/>
        <v>819</v>
      </c>
      <c r="I18" s="5">
        <v>1</v>
      </c>
      <c r="J18" s="10" t="s">
        <v>83</v>
      </c>
    </row>
    <row r="19" spans="1:10" ht="27" customHeight="1" x14ac:dyDescent="0.25">
      <c r="A19" s="5">
        <v>17</v>
      </c>
      <c r="B19" s="5" t="s">
        <v>47</v>
      </c>
      <c r="C19" s="5" t="s">
        <v>11</v>
      </c>
      <c r="D19" s="5" t="s">
        <v>45</v>
      </c>
      <c r="E19" s="5" t="s">
        <v>46</v>
      </c>
      <c r="F19" s="5">
        <v>230</v>
      </c>
      <c r="G19" s="5">
        <v>399</v>
      </c>
      <c r="H19" s="5">
        <f t="shared" si="0"/>
        <v>629</v>
      </c>
      <c r="I19" s="5">
        <v>2</v>
      </c>
      <c r="J19" s="10" t="s">
        <v>78</v>
      </c>
    </row>
    <row r="20" spans="1:10" ht="27" customHeight="1" x14ac:dyDescent="0.25">
      <c r="A20" s="5">
        <v>20</v>
      </c>
      <c r="B20" s="5" t="s">
        <v>48</v>
      </c>
      <c r="C20" s="5" t="s">
        <v>11</v>
      </c>
      <c r="D20" s="5" t="s">
        <v>45</v>
      </c>
      <c r="E20" s="5" t="s">
        <v>46</v>
      </c>
      <c r="F20" s="5">
        <v>330</v>
      </c>
      <c r="G20" s="5">
        <v>290</v>
      </c>
      <c r="H20" s="5">
        <f t="shared" si="0"/>
        <v>620</v>
      </c>
      <c r="I20" s="5">
        <v>3</v>
      </c>
      <c r="J20" s="10" t="s">
        <v>78</v>
      </c>
    </row>
    <row r="21" spans="1:10" ht="27" customHeight="1" x14ac:dyDescent="0.25">
      <c r="A21" s="5">
        <v>21</v>
      </c>
      <c r="B21" s="5" t="s">
        <v>49</v>
      </c>
      <c r="C21" s="5" t="s">
        <v>11</v>
      </c>
      <c r="D21" s="5" t="s">
        <v>45</v>
      </c>
      <c r="E21" s="5" t="s">
        <v>46</v>
      </c>
      <c r="F21" s="5">
        <v>360</v>
      </c>
      <c r="G21" s="5">
        <v>230</v>
      </c>
      <c r="H21" s="5">
        <f t="shared" si="0"/>
        <v>590</v>
      </c>
      <c r="I21" s="5">
        <v>4</v>
      </c>
      <c r="J21" s="10" t="s">
        <v>79</v>
      </c>
    </row>
    <row r="22" spans="1:10" ht="27" customHeight="1" x14ac:dyDescent="0.25">
      <c r="A22" s="5">
        <v>18</v>
      </c>
      <c r="B22" s="5" t="s">
        <v>50</v>
      </c>
      <c r="C22" s="5" t="s">
        <v>11</v>
      </c>
      <c r="D22" s="5" t="s">
        <v>45</v>
      </c>
      <c r="E22" s="5" t="s">
        <v>46</v>
      </c>
      <c r="F22" s="5">
        <v>300</v>
      </c>
      <c r="G22" s="5">
        <v>180</v>
      </c>
      <c r="H22" s="5">
        <f t="shared" si="0"/>
        <v>480</v>
      </c>
      <c r="I22" s="5">
        <v>5</v>
      </c>
      <c r="J22" s="10" t="s">
        <v>79</v>
      </c>
    </row>
    <row r="23" spans="1:10" ht="27" customHeight="1" x14ac:dyDescent="0.25">
      <c r="A23" s="5">
        <v>23</v>
      </c>
      <c r="B23" s="5" t="s">
        <v>51</v>
      </c>
      <c r="C23" s="5" t="s">
        <v>11</v>
      </c>
      <c r="D23" s="5" t="s">
        <v>45</v>
      </c>
      <c r="E23" s="5" t="s">
        <v>46</v>
      </c>
      <c r="F23" s="5">
        <v>140</v>
      </c>
      <c r="G23" s="5">
        <v>330</v>
      </c>
      <c r="H23" s="5">
        <f t="shared" si="0"/>
        <v>470</v>
      </c>
      <c r="I23" s="5">
        <v>6</v>
      </c>
      <c r="J23" s="10" t="s">
        <v>87</v>
      </c>
    </row>
    <row r="24" spans="1:10" ht="27" customHeight="1" x14ac:dyDescent="0.25">
      <c r="A24" s="5">
        <v>16</v>
      </c>
      <c r="B24" s="5" t="s">
        <v>52</v>
      </c>
      <c r="C24" s="5" t="s">
        <v>11</v>
      </c>
      <c r="D24" s="5" t="s">
        <v>45</v>
      </c>
      <c r="E24" s="5" t="s">
        <v>53</v>
      </c>
      <c r="F24" s="5">
        <v>120</v>
      </c>
      <c r="G24" s="5">
        <v>200</v>
      </c>
      <c r="H24" s="5">
        <f t="shared" si="0"/>
        <v>320</v>
      </c>
      <c r="I24" s="5">
        <v>7</v>
      </c>
      <c r="J24" s="10" t="s">
        <v>84</v>
      </c>
    </row>
    <row r="25" spans="1:10" ht="27" customHeight="1" x14ac:dyDescent="0.25">
      <c r="A25" s="5">
        <v>22</v>
      </c>
      <c r="B25" s="5" t="s">
        <v>54</v>
      </c>
      <c r="C25" s="5" t="s">
        <v>11</v>
      </c>
      <c r="D25" s="5" t="s">
        <v>45</v>
      </c>
      <c r="E25" s="5" t="s">
        <v>46</v>
      </c>
      <c r="F25" s="5">
        <v>0</v>
      </c>
      <c r="G25" s="5">
        <v>0</v>
      </c>
      <c r="H25" s="5">
        <f t="shared" si="0"/>
        <v>0</v>
      </c>
      <c r="I25" s="5">
        <v>8</v>
      </c>
      <c r="J25" s="10" t="s">
        <v>89</v>
      </c>
    </row>
  </sheetData>
  <sortState ref="A18:I25">
    <sortCondition descending="1" ref="H18:H25"/>
  </sortState>
  <mergeCells count="1">
    <mergeCell ref="A1:I1"/>
  </mergeCells>
  <phoneticPr fontId="2" type="noConversion"/>
  <pageMargins left="0.47222222222222199" right="0.196527777777778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="160" zoomScaleNormal="160" workbookViewId="0">
      <selection activeCell="J10" sqref="J10"/>
    </sheetView>
  </sheetViews>
  <sheetFormatPr defaultColWidth="9" defaultRowHeight="31.05" customHeight="1" x14ac:dyDescent="0.25"/>
  <cols>
    <col min="1" max="1" width="5.109375" style="1" customWidth="1"/>
    <col min="2" max="2" width="9" style="1"/>
    <col min="3" max="3" width="5.109375" style="1" customWidth="1"/>
    <col min="4" max="4" width="7.77734375" style="1" customWidth="1"/>
    <col min="5" max="5" width="25.21875" style="1" customWidth="1"/>
    <col min="6" max="7" width="10.88671875" style="1" customWidth="1"/>
    <col min="8" max="9" width="5.109375" style="1" customWidth="1"/>
    <col min="10" max="16384" width="9" style="1"/>
  </cols>
  <sheetData>
    <row r="1" spans="1:10" ht="87" customHeight="1" x14ac:dyDescent="0.25">
      <c r="A1" s="13" t="s">
        <v>55</v>
      </c>
      <c r="B1" s="13"/>
      <c r="C1" s="13"/>
      <c r="D1" s="13"/>
      <c r="E1" s="13"/>
      <c r="F1" s="13"/>
      <c r="G1" s="13"/>
      <c r="H1" s="13"/>
      <c r="I1" s="13"/>
    </row>
    <row r="2" spans="1:10" ht="31.0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11" t="s">
        <v>90</v>
      </c>
    </row>
    <row r="3" spans="1:10" ht="31.05" customHeight="1" x14ac:dyDescent="0.25">
      <c r="A3" s="2">
        <v>2</v>
      </c>
      <c r="B3" s="2" t="s">
        <v>56</v>
      </c>
      <c r="C3" s="2" t="s">
        <v>11</v>
      </c>
      <c r="D3" s="2" t="s">
        <v>45</v>
      </c>
      <c r="E3" s="2" t="s">
        <v>46</v>
      </c>
      <c r="F3" s="2">
        <v>86</v>
      </c>
      <c r="G3" s="2">
        <v>114</v>
      </c>
      <c r="H3" s="2">
        <f t="shared" ref="H3:H10" si="0">SUM(F3:G3)</f>
        <v>200</v>
      </c>
      <c r="I3" s="2">
        <v>1</v>
      </c>
      <c r="J3" s="11" t="s">
        <v>91</v>
      </c>
    </row>
    <row r="4" spans="1:10" ht="31.05" customHeight="1" x14ac:dyDescent="0.25">
      <c r="A4" s="2">
        <v>3</v>
      </c>
      <c r="B4" s="2" t="s">
        <v>57</v>
      </c>
      <c r="C4" s="2" t="s">
        <v>11</v>
      </c>
      <c r="D4" s="2" t="s">
        <v>45</v>
      </c>
      <c r="E4" s="2" t="s">
        <v>46</v>
      </c>
      <c r="F4" s="2">
        <v>66</v>
      </c>
      <c r="G4" s="2">
        <v>76</v>
      </c>
      <c r="H4" s="2">
        <v>162</v>
      </c>
      <c r="I4" s="2">
        <v>2</v>
      </c>
      <c r="J4" s="11" t="s">
        <v>92</v>
      </c>
    </row>
    <row r="5" spans="1:10" ht="31.05" customHeight="1" x14ac:dyDescent="0.25">
      <c r="A5" s="2">
        <v>4</v>
      </c>
      <c r="B5" s="2" t="s">
        <v>58</v>
      </c>
      <c r="C5" s="2" t="s">
        <v>11</v>
      </c>
      <c r="D5" s="2" t="s">
        <v>45</v>
      </c>
      <c r="E5" s="2" t="s">
        <v>46</v>
      </c>
      <c r="F5" s="2">
        <v>86</v>
      </c>
      <c r="G5" s="2">
        <v>76</v>
      </c>
      <c r="H5" s="2">
        <v>142</v>
      </c>
      <c r="I5" s="2">
        <v>3</v>
      </c>
      <c r="J5" s="11" t="s">
        <v>93</v>
      </c>
    </row>
    <row r="6" spans="1:10" ht="31.05" customHeight="1" x14ac:dyDescent="0.25">
      <c r="A6" s="2">
        <v>5</v>
      </c>
      <c r="B6" s="2" t="s">
        <v>59</v>
      </c>
      <c r="C6" s="2" t="s">
        <v>11</v>
      </c>
      <c r="D6" s="2" t="s">
        <v>45</v>
      </c>
      <c r="E6" s="2" t="s">
        <v>46</v>
      </c>
      <c r="F6" s="2">
        <v>8</v>
      </c>
      <c r="G6" s="2">
        <v>130</v>
      </c>
      <c r="H6" s="2">
        <f t="shared" si="0"/>
        <v>138</v>
      </c>
      <c r="I6" s="2">
        <v>4</v>
      </c>
      <c r="J6" s="11" t="s">
        <v>94</v>
      </c>
    </row>
    <row r="7" spans="1:10" ht="31.05" customHeight="1" x14ac:dyDescent="0.25">
      <c r="A7" s="2">
        <v>1</v>
      </c>
      <c r="B7" s="2" t="s">
        <v>60</v>
      </c>
      <c r="C7" s="2" t="s">
        <v>11</v>
      </c>
      <c r="D7" s="2" t="s">
        <v>45</v>
      </c>
      <c r="E7" s="2" t="s">
        <v>46</v>
      </c>
      <c r="F7" s="2">
        <v>40</v>
      </c>
      <c r="G7" s="2">
        <v>40</v>
      </c>
      <c r="H7" s="2">
        <f t="shared" si="0"/>
        <v>80</v>
      </c>
      <c r="I7" s="2">
        <v>5</v>
      </c>
      <c r="J7" s="11" t="s">
        <v>95</v>
      </c>
    </row>
    <row r="8" spans="1:10" ht="31.05" customHeight="1" x14ac:dyDescent="0.25">
      <c r="A8" s="2">
        <v>6</v>
      </c>
      <c r="B8" s="2" t="s">
        <v>61</v>
      </c>
      <c r="C8" s="2" t="s">
        <v>15</v>
      </c>
      <c r="D8" s="2" t="s">
        <v>45</v>
      </c>
      <c r="E8" s="2" t="s">
        <v>46</v>
      </c>
      <c r="F8" s="2">
        <v>40</v>
      </c>
      <c r="G8" s="2">
        <v>40</v>
      </c>
      <c r="H8" s="2">
        <f t="shared" si="0"/>
        <v>80</v>
      </c>
      <c r="I8" s="2">
        <v>5</v>
      </c>
      <c r="J8" s="11" t="s">
        <v>95</v>
      </c>
    </row>
    <row r="9" spans="1:10" ht="31.05" customHeight="1" x14ac:dyDescent="0.25">
      <c r="A9" s="2">
        <v>7</v>
      </c>
      <c r="B9" s="2" t="s">
        <v>62</v>
      </c>
      <c r="C9" s="2" t="s">
        <v>15</v>
      </c>
      <c r="D9" s="2" t="s">
        <v>45</v>
      </c>
      <c r="E9" s="2" t="s">
        <v>46</v>
      </c>
      <c r="F9" s="2">
        <v>40</v>
      </c>
      <c r="G9" s="2">
        <v>40</v>
      </c>
      <c r="H9" s="2">
        <f t="shared" si="0"/>
        <v>80</v>
      </c>
      <c r="I9" s="2">
        <v>5</v>
      </c>
      <c r="J9" s="11" t="s">
        <v>96</v>
      </c>
    </row>
    <row r="10" spans="1:10" ht="31.05" customHeight="1" x14ac:dyDescent="0.25">
      <c r="A10" s="2">
        <v>8</v>
      </c>
      <c r="B10" s="2" t="s">
        <v>63</v>
      </c>
      <c r="C10" s="2" t="s">
        <v>15</v>
      </c>
      <c r="D10" s="2" t="s">
        <v>45</v>
      </c>
      <c r="E10" s="2" t="s">
        <v>46</v>
      </c>
      <c r="F10" s="2">
        <v>40</v>
      </c>
      <c r="G10" s="2">
        <v>40</v>
      </c>
      <c r="H10" s="2">
        <f t="shared" si="0"/>
        <v>80</v>
      </c>
      <c r="I10" s="2">
        <v>5</v>
      </c>
      <c r="J10" s="11" t="s">
        <v>96</v>
      </c>
    </row>
  </sheetData>
  <sortState ref="A3:I8">
    <sortCondition descending="1" ref="H4"/>
  </sortState>
  <mergeCells count="1">
    <mergeCell ref="A1:I1"/>
  </mergeCells>
  <phoneticPr fontId="4" type="noConversion"/>
  <pageMargins left="0.39305555555555599" right="0.31458333333333299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145" zoomScaleNormal="145" workbookViewId="0">
      <selection activeCell="J7" sqref="J7:J8"/>
    </sheetView>
  </sheetViews>
  <sheetFormatPr defaultColWidth="9.44140625" defaultRowHeight="31.05" customHeight="1" x14ac:dyDescent="0.25"/>
  <cols>
    <col min="1" max="1" width="5.109375" style="1" customWidth="1"/>
    <col min="2" max="2" width="9.44140625" style="1" customWidth="1"/>
    <col min="3" max="3" width="5.77734375" style="1" customWidth="1"/>
    <col min="4" max="4" width="8.88671875" style="1" customWidth="1"/>
    <col min="5" max="5" width="24.88671875" style="1" customWidth="1"/>
    <col min="6" max="6" width="16.21875" style="1" customWidth="1"/>
    <col min="7" max="7" width="9.77734375" style="1" customWidth="1"/>
    <col min="8" max="9" width="5.109375" style="1" customWidth="1"/>
    <col min="10" max="16383" width="9.44140625" style="1" customWidth="1"/>
    <col min="16384" max="16384" width="9.44140625" style="1"/>
  </cols>
  <sheetData>
    <row r="1" spans="1:10" customFormat="1" ht="91.05" customHeight="1" x14ac:dyDescent="0.25">
      <c r="A1" s="13" t="s">
        <v>64</v>
      </c>
      <c r="B1" s="13"/>
      <c r="C1" s="13"/>
      <c r="D1" s="13"/>
      <c r="E1" s="13"/>
      <c r="F1" s="13"/>
      <c r="G1" s="13"/>
      <c r="H1" s="13"/>
      <c r="I1" s="13"/>
    </row>
    <row r="2" spans="1:10" customFormat="1" ht="31.0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12" t="s">
        <v>90</v>
      </c>
    </row>
    <row r="3" spans="1:10" ht="31.05" customHeight="1" x14ac:dyDescent="0.25">
      <c r="A3" s="3">
        <v>1</v>
      </c>
      <c r="B3" s="3" t="s">
        <v>65</v>
      </c>
      <c r="C3" s="3" t="s">
        <v>11</v>
      </c>
      <c r="D3" s="3" t="s">
        <v>66</v>
      </c>
      <c r="E3" s="3" t="s">
        <v>67</v>
      </c>
      <c r="F3" s="16">
        <v>10</v>
      </c>
      <c r="G3" s="16">
        <v>10</v>
      </c>
      <c r="H3" s="16">
        <f>SUM(F3:G3)</f>
        <v>20</v>
      </c>
      <c r="I3" s="16">
        <v>3</v>
      </c>
      <c r="J3" s="14" t="s">
        <v>91</v>
      </c>
    </row>
    <row r="4" spans="1:10" ht="31.05" customHeight="1" x14ac:dyDescent="0.25">
      <c r="A4" s="3">
        <v>2</v>
      </c>
      <c r="B4" s="3" t="s">
        <v>68</v>
      </c>
      <c r="C4" s="3" t="s">
        <v>11</v>
      </c>
      <c r="D4" s="3" t="s">
        <v>66</v>
      </c>
      <c r="E4" s="3" t="s">
        <v>69</v>
      </c>
      <c r="F4" s="17"/>
      <c r="G4" s="17"/>
      <c r="H4" s="17"/>
      <c r="I4" s="17"/>
      <c r="J4" s="15"/>
    </row>
    <row r="5" spans="1:10" ht="31.05" customHeight="1" x14ac:dyDescent="0.25">
      <c r="A5" s="4">
        <v>3</v>
      </c>
      <c r="B5" s="4" t="s">
        <v>70</v>
      </c>
      <c r="C5" s="4" t="s">
        <v>11</v>
      </c>
      <c r="D5" s="4" t="s">
        <v>38</v>
      </c>
      <c r="E5" s="4" t="s">
        <v>71</v>
      </c>
      <c r="F5" s="18">
        <v>50</v>
      </c>
      <c r="G5" s="18">
        <v>50</v>
      </c>
      <c r="H5" s="18">
        <f>SUM(F5:G5)</f>
        <v>100</v>
      </c>
      <c r="I5" s="18">
        <v>1</v>
      </c>
      <c r="J5" s="14" t="s">
        <v>91</v>
      </c>
    </row>
    <row r="6" spans="1:10" ht="31.05" customHeight="1" x14ac:dyDescent="0.25">
      <c r="A6" s="4">
        <v>4</v>
      </c>
      <c r="B6" s="4" t="s">
        <v>72</v>
      </c>
      <c r="C6" s="4" t="s">
        <v>11</v>
      </c>
      <c r="D6" s="4" t="s">
        <v>38</v>
      </c>
      <c r="E6" s="4" t="s">
        <v>73</v>
      </c>
      <c r="F6" s="19"/>
      <c r="G6" s="19"/>
      <c r="H6" s="19"/>
      <c r="I6" s="19"/>
      <c r="J6" s="15"/>
    </row>
    <row r="7" spans="1:10" ht="31.05" customHeight="1" x14ac:dyDescent="0.25">
      <c r="A7" s="5">
        <v>5</v>
      </c>
      <c r="B7" s="5" t="s">
        <v>74</v>
      </c>
      <c r="C7" s="5" t="s">
        <v>11</v>
      </c>
      <c r="D7" s="5" t="s">
        <v>45</v>
      </c>
      <c r="E7" s="5" t="s">
        <v>46</v>
      </c>
      <c r="F7" s="20">
        <v>40</v>
      </c>
      <c r="G7" s="20">
        <v>40</v>
      </c>
      <c r="H7" s="20">
        <f>SUM(F7:G7)</f>
        <v>80</v>
      </c>
      <c r="I7" s="20">
        <v>2</v>
      </c>
      <c r="J7" s="14" t="s">
        <v>91</v>
      </c>
    </row>
    <row r="8" spans="1:10" ht="31.05" customHeight="1" x14ac:dyDescent="0.25">
      <c r="A8" s="5">
        <v>6</v>
      </c>
      <c r="B8" s="5" t="s">
        <v>75</v>
      </c>
      <c r="C8" s="5" t="s">
        <v>11</v>
      </c>
      <c r="D8" s="5" t="s">
        <v>45</v>
      </c>
      <c r="E8" s="5" t="s">
        <v>46</v>
      </c>
      <c r="F8" s="21"/>
      <c r="G8" s="21"/>
      <c r="H8" s="21"/>
      <c r="I8" s="21"/>
      <c r="J8" s="15"/>
    </row>
    <row r="9" spans="1:10" ht="31.05" customHeight="1" x14ac:dyDescent="0.25">
      <c r="A9"/>
      <c r="B9"/>
      <c r="C9"/>
      <c r="D9"/>
      <c r="E9"/>
    </row>
    <row r="10" spans="1:10" ht="31.05" customHeight="1" x14ac:dyDescent="0.25">
      <c r="A10"/>
      <c r="B10"/>
      <c r="C10"/>
      <c r="D10"/>
      <c r="E10"/>
    </row>
    <row r="11" spans="1:10" ht="31.05" customHeight="1" x14ac:dyDescent="0.25">
      <c r="A11"/>
      <c r="B11"/>
      <c r="C11"/>
      <c r="D11"/>
      <c r="E11"/>
    </row>
    <row r="12" spans="1:10" ht="31.05" customHeight="1" x14ac:dyDescent="0.25">
      <c r="A12"/>
      <c r="B12"/>
      <c r="C12"/>
      <c r="D12"/>
      <c r="E12"/>
    </row>
    <row r="13" spans="1:10" ht="31.05" customHeight="1" x14ac:dyDescent="0.25">
      <c r="A13"/>
      <c r="B13"/>
      <c r="C13"/>
      <c r="D13"/>
      <c r="E13"/>
    </row>
    <row r="14" spans="1:10" ht="31.05" customHeight="1" x14ac:dyDescent="0.25">
      <c r="A14"/>
      <c r="B14"/>
      <c r="C14"/>
      <c r="D14"/>
      <c r="E14"/>
    </row>
    <row r="15" spans="1:10" ht="31.05" customHeight="1" x14ac:dyDescent="0.25">
      <c r="A15"/>
      <c r="B15"/>
      <c r="C15"/>
      <c r="D15"/>
      <c r="E15"/>
    </row>
    <row r="16" spans="1:10" ht="31.05" customHeight="1" x14ac:dyDescent="0.25">
      <c r="A16"/>
      <c r="B16"/>
      <c r="C16"/>
      <c r="D16"/>
      <c r="E16"/>
    </row>
  </sheetData>
  <mergeCells count="16">
    <mergeCell ref="J5:J6"/>
    <mergeCell ref="J7:J8"/>
    <mergeCell ref="J3:J4"/>
    <mergeCell ref="A1:I1"/>
    <mergeCell ref="F3:F4"/>
    <mergeCell ref="F5:F6"/>
    <mergeCell ref="F7:F8"/>
    <mergeCell ref="G3:G4"/>
    <mergeCell ref="G5:G6"/>
    <mergeCell ref="G7:G8"/>
    <mergeCell ref="H3:H4"/>
    <mergeCell ref="H5:H6"/>
    <mergeCell ref="H7:H8"/>
    <mergeCell ref="I3:I4"/>
    <mergeCell ref="I5:I6"/>
    <mergeCell ref="I7:I8"/>
  </mergeCells>
  <phoneticPr fontId="4" type="noConversion"/>
  <pageMargins left="0.47222222222222199" right="0.31458333333333299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RIC创新挑战</vt:lpstr>
      <vt:lpstr>综合技能</vt:lpstr>
      <vt:lpstr>开源硬件Arduino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2025-06-16T08:34:48Z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B37DCE4A582B40778B8E0854185C854F_13</vt:lpwstr>
  </property>
</Properties>
</file>